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00" windowWidth="30500" windowHeight="19600" activeTab="0"/>
  </bookViews>
  <sheets>
    <sheet name="Solution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<sst xmlns="http://schemas.openxmlformats.org/spreadsheetml/2006/main" count="14" uniqueCount="12">
  <si>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Decay Rate</t>
  </si>
  <si>
    <t>Decay equation =</t>
  </si>
  <si>
    <t>Avergae Decay Rate</t>
  </si>
  <si>
    <t>Decreasing Coffee temperature</t>
  </si>
  <si>
    <t>-</t>
  </si>
  <si>
    <t>Decay</t>
  </si>
  <si>
    <r>
      <t>Temperature (</t>
    </r>
    <r>
      <rPr>
        <b/>
        <sz val="12"/>
        <rFont val="Arial"/>
        <family val="2"/>
      </rPr>
      <t>º</t>
    </r>
    <r>
      <rPr>
        <b/>
        <sz val="12"/>
        <rFont val="Arial"/>
        <family val="2"/>
      </rPr>
      <t>C)</t>
    </r>
  </si>
  <si>
    <t>D = B ( R ^ T )</t>
  </si>
  <si>
    <t xml:space="preserve">            B = Beginning temperature of coffee</t>
  </si>
  <si>
    <t xml:space="preserve">            D = Decay rate</t>
  </si>
  <si>
    <t>Time (minutes) =  T</t>
  </si>
  <si>
    <t>Decay of the temperature of the coffee over time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</si>
</sst>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left" indent="9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Decay Rate for Coffee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Solution!$A$5:$A$15</c:f>
              <c:numCache/>
            </c:numRef>
          </c:xVal>
          <c:yVal>
            <c:numRef>
              <c:f>Solution!$B$5:$B$15</c:f>
              <c:numCache/>
            </c:numRef>
          </c:yVal>
          <c:smooth val="1"/>
        </c:ser>
        <c:axId val="31317584"/>
        <c:axId val="13422801"/>
      </c:scatterChart>
      <c:valAx>
        <c:axId val="3131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22801"/>
        <c:crosses val="autoZero"/>
        <c:crossBetween val="midCat"/>
        <c:dispUnits/>
      </c:valAx>
      <c:valAx>
        <c:axId val="13422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Temperature (Celsius)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17584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Decay of the Tempeature of the Coffee</a:t>
            </a:r>
          </a:p>
        </c:rich>
      </c:tx>
      <c:layout>
        <c:manualLayout>
          <c:xMode val="factor"/>
          <c:yMode val="factor"/>
          <c:x val="-0.0047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2375"/>
          <c:w val="0.836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Solution!$C$41</c:f>
              <c:strCache>
                <c:ptCount val="1"/>
                <c:pt idx="0">
                  <c:v>Decay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Solution!$A$42:$A$52</c:f>
              <c:numCache/>
            </c:numRef>
          </c:cat>
          <c:val>
            <c:numRef>
              <c:f>Solution!$C$42:$C$52</c:f>
              <c:numCache/>
            </c:numRef>
          </c:val>
          <c:smooth val="0"/>
        </c:ser>
        <c:marker val="1"/>
        <c:axId val="53696346"/>
        <c:axId val="13505067"/>
      </c:lineChart>
      <c:catAx>
        <c:axId val="53696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05067"/>
        <c:crosses val="autoZero"/>
        <c:auto val="1"/>
        <c:lblOffset val="100"/>
        <c:noMultiLvlLbl val="0"/>
      </c:catAx>
      <c:valAx>
        <c:axId val="13505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of the coffee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963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2</xdr:col>
      <xdr:colOff>952500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3190875"/>
        <a:ext cx="44862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114300</xdr:colOff>
      <xdr:row>36</xdr:row>
      <xdr:rowOff>104775</xdr:rowOff>
    </xdr:from>
    <xdr:to>
      <xdr:col>14</xdr:col>
      <xdr:colOff>533400</xdr:colOff>
      <xdr:row>60</xdr:row>
      <xdr:rowOff>95250</xdr:rowOff>
    </xdr:to>
    <xdr:graphicFrame>
      <xdr:nvGraphicFramePr>
        <xdr:cNvPr id="2" name="Chart 3"/>
        <xdr:cNvGraphicFramePr/>
      </xdr:nvGraphicFramePr>
      <xdr:xfrm>
        <a:off x="4610100" y="6505575"/>
        <a:ext cx="71247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2"/>
  <sheetViews>
    <sheetView tabSelected="1" workbookViewId="0" topLeftCell="A1">
      <selection activeCell="F15" sqref="F15"/>
    </sheetView>
  </sheetViews>
  <sheetFormatPr defaultColWidth="11.421875" defaultRowHeight="12.75"/>
  <cols>
    <col min="1" max="1" width="22.00390625" style="1" customWidth="1"/>
    <col min="2" max="2" width="31.00390625" style="1" customWidth="1"/>
    <col min="3" max="3" width="14.421875" style="1" customWidth="1"/>
    <col min="4" max="16384" width="9.140625" style="1" customWidth="1"/>
  </cols>
  <sheetData>
    <row r="2" ht="15">
      <c r="A2" s="15" t="s">
        <v>3</v>
      </c>
    </row>
    <row r="4" spans="1:3" s="2" customFormat="1" ht="15">
      <c r="A4" s="5" t="s">
        <v>10</v>
      </c>
      <c r="B4" s="16" t="s">
        <v>6</v>
      </c>
      <c r="C4" s="10" t="s">
        <v>0</v>
      </c>
    </row>
    <row r="5" spans="1:3" ht="15">
      <c r="A5" s="8">
        <v>0</v>
      </c>
      <c r="B5" s="9">
        <v>80</v>
      </c>
      <c r="C5" s="7" t="s">
        <v>4</v>
      </c>
    </row>
    <row r="6" spans="1:3" ht="15">
      <c r="A6" s="8">
        <v>10</v>
      </c>
      <c r="B6" s="9">
        <v>72</v>
      </c>
      <c r="C6" s="7">
        <f aca="true" t="shared" si="0" ref="C6:C15">ROUND(B6/B5,2)</f>
        <v>0.9</v>
      </c>
    </row>
    <row r="7" spans="1:3" ht="15">
      <c r="A7" s="8">
        <v>20</v>
      </c>
      <c r="B7" s="9">
        <v>65</v>
      </c>
      <c r="C7" s="7">
        <f t="shared" si="0"/>
        <v>0.9</v>
      </c>
    </row>
    <row r="8" spans="1:3" ht="15">
      <c r="A8" s="8">
        <v>30</v>
      </c>
      <c r="B8" s="9">
        <v>58</v>
      </c>
      <c r="C8" s="7">
        <f t="shared" si="0"/>
        <v>0.89</v>
      </c>
    </row>
    <row r="9" spans="1:3" ht="15">
      <c r="A9" s="8">
        <v>40</v>
      </c>
      <c r="B9" s="9">
        <v>52</v>
      </c>
      <c r="C9" s="7">
        <f t="shared" si="0"/>
        <v>0.9</v>
      </c>
    </row>
    <row r="10" spans="1:3" ht="15">
      <c r="A10" s="8">
        <v>50</v>
      </c>
      <c r="B10" s="9">
        <v>47</v>
      </c>
      <c r="C10" s="7">
        <f t="shared" si="0"/>
        <v>0.9</v>
      </c>
    </row>
    <row r="11" spans="1:3" ht="15">
      <c r="A11" s="8">
        <v>60</v>
      </c>
      <c r="B11" s="9">
        <v>43</v>
      </c>
      <c r="C11" s="7">
        <f t="shared" si="0"/>
        <v>0.91</v>
      </c>
    </row>
    <row r="12" spans="1:3" ht="15">
      <c r="A12" s="8">
        <v>70</v>
      </c>
      <c r="B12" s="9">
        <v>38</v>
      </c>
      <c r="C12" s="7">
        <f t="shared" si="0"/>
        <v>0.88</v>
      </c>
    </row>
    <row r="13" spans="1:3" ht="15">
      <c r="A13" s="8">
        <v>80</v>
      </c>
      <c r="B13" s="9">
        <v>34</v>
      </c>
      <c r="C13" s="7">
        <f t="shared" si="0"/>
        <v>0.89</v>
      </c>
    </row>
    <row r="14" spans="1:3" ht="15">
      <c r="A14" s="8">
        <v>90</v>
      </c>
      <c r="B14" s="9">
        <v>31</v>
      </c>
      <c r="C14" s="7">
        <f t="shared" si="0"/>
        <v>0.91</v>
      </c>
    </row>
    <row r="15" spans="1:3" ht="15">
      <c r="A15" s="8">
        <v>100</v>
      </c>
      <c r="B15" s="9">
        <v>28</v>
      </c>
      <c r="C15" s="7">
        <f t="shared" si="0"/>
        <v>0.9</v>
      </c>
    </row>
    <row r="16" spans="1:3" s="2" customFormat="1" ht="15">
      <c r="A16" s="11" t="s">
        <v>2</v>
      </c>
      <c r="B16" s="12"/>
      <c r="C16" s="13">
        <f>ROUND(AVERAGE(C6:C15),2)</f>
        <v>0.9</v>
      </c>
    </row>
    <row r="34" ht="15">
      <c r="A34" s="15" t="s">
        <v>11</v>
      </c>
    </row>
    <row r="35" ht="15">
      <c r="A35" s="15"/>
    </row>
    <row r="36" spans="1:6" ht="15">
      <c r="A36" s="3" t="s">
        <v>1</v>
      </c>
      <c r="B36" s="4"/>
      <c r="C36" s="15" t="s">
        <v>7</v>
      </c>
      <c r="D36" s="18"/>
      <c r="E36" s="19"/>
      <c r="F36" s="19"/>
    </row>
    <row r="37" spans="2:4" ht="15">
      <c r="B37" s="4"/>
      <c r="D37" s="4"/>
    </row>
    <row r="38" spans="1:4" ht="15">
      <c r="A38" s="3" t="s">
        <v>8</v>
      </c>
      <c r="B38" s="4"/>
      <c r="C38" s="14">
        <v>80</v>
      </c>
      <c r="D38" s="4"/>
    </row>
    <row r="39" spans="1:4" ht="15">
      <c r="A39" s="3" t="s">
        <v>9</v>
      </c>
      <c r="B39" s="4"/>
      <c r="C39" s="14">
        <v>0.9</v>
      </c>
      <c r="D39" s="4"/>
    </row>
    <row r="40" spans="1:4" ht="15">
      <c r="A40" s="3"/>
      <c r="B40" s="4"/>
      <c r="C40" s="17"/>
      <c r="D40" s="4"/>
    </row>
    <row r="41" spans="1:3" ht="15">
      <c r="A41" s="5" t="s">
        <v>10</v>
      </c>
      <c r="B41" s="16" t="s">
        <v>6</v>
      </c>
      <c r="C41" s="10" t="s">
        <v>5</v>
      </c>
    </row>
    <row r="42" spans="1:3" ht="15">
      <c r="A42" s="8">
        <v>0</v>
      </c>
      <c r="B42" s="9">
        <v>80</v>
      </c>
      <c r="C42" s="6">
        <f>$C$38*($C$39^A42)</f>
        <v>80</v>
      </c>
    </row>
    <row r="43" spans="1:3" ht="15">
      <c r="A43" s="8">
        <v>10</v>
      </c>
      <c r="B43" s="9">
        <v>72</v>
      </c>
      <c r="C43" s="6">
        <f aca="true" t="shared" si="1" ref="C43:C52">$C$38*($C$39^A43)</f>
        <v>27.89427520800001</v>
      </c>
    </row>
    <row r="44" spans="1:3" ht="15">
      <c r="A44" s="8">
        <v>20</v>
      </c>
      <c r="B44" s="9">
        <v>65</v>
      </c>
      <c r="C44" s="6">
        <f t="shared" si="1"/>
        <v>9.726132367245553</v>
      </c>
    </row>
    <row r="45" spans="1:3" ht="15">
      <c r="A45" s="8">
        <v>30</v>
      </c>
      <c r="B45" s="9">
        <v>58</v>
      </c>
      <c r="C45" s="6">
        <f t="shared" si="1"/>
        <v>3.3912926620173014</v>
      </c>
    </row>
    <row r="46" spans="1:3" ht="15">
      <c r="A46" s="8">
        <v>40</v>
      </c>
      <c r="B46" s="9">
        <v>52</v>
      </c>
      <c r="C46" s="6">
        <f t="shared" si="1"/>
        <v>1.1824706353147696</v>
      </c>
    </row>
    <row r="47" spans="1:3" ht="15">
      <c r="A47" s="8">
        <v>50</v>
      </c>
      <c r="B47" s="9">
        <v>47</v>
      </c>
      <c r="C47" s="6">
        <f t="shared" si="1"/>
        <v>0.41230201658561</v>
      </c>
    </row>
    <row r="48" spans="1:3" ht="15">
      <c r="A48" s="8">
        <v>60</v>
      </c>
      <c r="B48" s="9">
        <v>43</v>
      </c>
      <c r="C48" s="6">
        <f t="shared" si="1"/>
        <v>0.14376082399315493</v>
      </c>
    </row>
    <row r="49" spans="1:3" ht="15">
      <c r="A49" s="8">
        <v>70</v>
      </c>
      <c r="B49" s="9">
        <v>38</v>
      </c>
      <c r="C49" s="6">
        <f t="shared" si="1"/>
        <v>0.05012629985742394</v>
      </c>
    </row>
    <row r="50" spans="1:3" ht="15">
      <c r="A50" s="8">
        <v>80</v>
      </c>
      <c r="B50" s="9">
        <v>34</v>
      </c>
      <c r="C50" s="6">
        <f t="shared" si="1"/>
        <v>0.017477960042271437</v>
      </c>
    </row>
    <row r="51" spans="1:3" ht="15">
      <c r="A51" s="8">
        <v>90</v>
      </c>
      <c r="B51" s="9">
        <v>31</v>
      </c>
      <c r="C51" s="6">
        <f t="shared" si="1"/>
        <v>0.006094187843669338</v>
      </c>
    </row>
    <row r="52" spans="1:3" ht="15">
      <c r="A52" s="8">
        <v>100</v>
      </c>
      <c r="B52" s="9">
        <v>28</v>
      </c>
      <c r="C52" s="6">
        <f t="shared" si="1"/>
        <v>0.0021249119110070083</v>
      </c>
    </row>
  </sheetData>
  <printOptions gridLines="1" headings="1"/>
  <pageMargins left="0.75" right="0.75" top="1" bottom="1" header="0.5" footer="0.5"/>
  <pageSetup horizontalDpi="300" verticalDpi="300" orientation="landscape" scale="47"/>
  <headerFooter alignWithMargins="0">
    <oddHeader>&amp;C&amp;F</oddHeader>
  </headerFooter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2008-03-19T07:26:55Z</cp:lastPrinted>
  <dcterms:created xsi:type="dcterms:W3CDTF">2007-12-20T06:03:40Z</dcterms:created>
  <dcterms:modified xsi:type="dcterms:W3CDTF">2008-03-19T08:29:33Z</dcterms:modified>
  <cp:category/>
  <cp:version/>
  <cp:contentType/>
  <cp:contentStatus/>
</cp:coreProperties>
</file>